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5.11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J4" i="8" l="1"/>
  <c r="I4" i="8"/>
  <c r="H4" i="8"/>
  <c r="G4" i="8"/>
  <c r="F4" i="8"/>
</calcChain>
</file>

<file path=xl/sharedStrings.xml><?xml version="1.0" encoding="utf-8"?>
<sst xmlns="http://schemas.openxmlformats.org/spreadsheetml/2006/main" count="38" uniqueCount="35">
  <si>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</si>
  <si>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</si>
  <si>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</si>
  <si>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</si>
  <si>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</si>
  <si>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</si>
  <si>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</si>
  <si>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</si>
  <si>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</si>
  <si>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</si>
  <si>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</si>
  <si>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</si>
  <si>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</si>
  <si>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</si>
  <si>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</si>
  <si>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</si>
  <si>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</si>
  <si>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</si>
  <si>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</si>
  <si>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</si>
  <si>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</si>
  <si>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</si>
  <si>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</si>
  <si>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</si>
  <si>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</si>
  <si>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</si>
  <si>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</si>
  <si>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</si>
  <si>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Тефтели мясные из говядины/гречка отварная</t>
  </si>
  <si>
    <t>Компот из ягод</t>
  </si>
  <si>
    <t>Хлеб</t>
  </si>
  <si>
    <t>Капуста кваш</t>
  </si>
  <si>
    <t>Тефтели мясные</t>
  </si>
  <si>
    <t>Гречка отварная</t>
  </si>
  <si>
    <t>Суп картоф.с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</si>
</sst>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44525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/>
      <c r="D4" s="9" t="s">
        <v>28</v>
      </c>
      <c r="E4" s="10">
        <v>260</v>
      </c>
      <c r="F4" s="11">
        <f>34.59+12.71</f>
        <v>47.300000000000004</v>
      </c>
      <c r="G4" s="10">
        <f>174.81+241.15</f>
        <v>415.96000000000004</v>
      </c>
      <c r="H4" s="10">
        <f>8.28+8.76</f>
        <v>17.04</v>
      </c>
      <c r="I4" s="10">
        <f>12.45+5.36</f>
        <v>17.809999999999999</v>
      </c>
      <c r="J4" s="12">
        <f>7.41+39.49</f>
        <v>46.900000000000006</v>
      </c>
    </row>
    <row r="5" spans="1:10" x14ac:dyDescent="0.25">
      <c r="A5" s="13"/>
      <c r="B5" s="14" t="s">
        <v>16</v>
      </c>
      <c r="C5" s="15"/>
      <c r="D5" s="16" t="s">
        <v>29</v>
      </c>
      <c r="E5" s="17">
        <v>200</v>
      </c>
      <c r="F5" s="18">
        <v>14.67</v>
      </c>
      <c r="G5" s="17">
        <v>109</v>
      </c>
      <c r="H5" s="17">
        <v>0.25</v>
      </c>
      <c r="I5" s="17">
        <v>0.1</v>
      </c>
      <c r="J5" s="19">
        <v>26.78</v>
      </c>
    </row>
    <row r="6" spans="1:10" x14ac:dyDescent="0.25">
      <c r="A6" s="13"/>
      <c r="B6" s="14" t="s">
        <v>17</v>
      </c>
      <c r="C6" s="15"/>
      <c r="D6" s="16" t="s">
        <v>30</v>
      </c>
      <c r="E6" s="17">
        <v>40</v>
      </c>
      <c r="F6" s="18">
        <v>2.95</v>
      </c>
      <c r="G6" s="17">
        <v>46.88</v>
      </c>
      <c r="H6" s="17">
        <v>1.52</v>
      </c>
      <c r="I6" s="17">
        <v>0.16</v>
      </c>
      <c r="J6" s="19">
        <v>9.84</v>
      </c>
    </row>
    <row r="7" spans="1:10" x14ac:dyDescent="0.25">
      <c r="A7" s="13"/>
      <c r="B7" s="15"/>
      <c r="C7" s="15"/>
      <c r="D7" s="16" t="s">
        <v>31</v>
      </c>
      <c r="E7" s="17">
        <v>50</v>
      </c>
      <c r="F7" s="18">
        <v>10.07</v>
      </c>
      <c r="G7" s="17">
        <v>55.3</v>
      </c>
      <c r="H7" s="17">
        <v>0.8</v>
      </c>
      <c r="I7" s="17">
        <v>5</v>
      </c>
      <c r="J7" s="19">
        <v>1.79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16" t="s">
        <v>31</v>
      </c>
      <c r="E12" s="17">
        <v>50</v>
      </c>
      <c r="F12" s="18">
        <v>10.07</v>
      </c>
      <c r="G12" s="17">
        <v>55.3</v>
      </c>
      <c r="H12" s="17">
        <v>0.8</v>
      </c>
      <c r="I12" s="19">
        <v>5</v>
      </c>
      <c r="J12" s="19">
        <v>1.79</v>
      </c>
    </row>
    <row r="13" spans="1:10" ht="15.75" thickBot="1" x14ac:dyDescent="0.3">
      <c r="A13" s="13"/>
      <c r="B13" s="14" t="s">
        <v>22</v>
      </c>
      <c r="C13" s="16"/>
      <c r="D13" s="17" t="s">
        <v>34</v>
      </c>
      <c r="E13" s="18">
        <v>200</v>
      </c>
      <c r="F13" s="17">
        <v>8.09</v>
      </c>
      <c r="G13" s="17">
        <v>121.24</v>
      </c>
      <c r="H13" s="17">
        <v>2.87</v>
      </c>
      <c r="I13" s="19">
        <v>2.96</v>
      </c>
      <c r="J13" s="19">
        <v>20.79</v>
      </c>
    </row>
    <row r="14" spans="1:10" x14ac:dyDescent="0.25">
      <c r="A14" s="13"/>
      <c r="B14" s="14" t="s">
        <v>23</v>
      </c>
      <c r="C14" s="8"/>
      <c r="D14" s="9" t="s">
        <v>32</v>
      </c>
      <c r="E14" s="10">
        <v>110</v>
      </c>
      <c r="F14" s="11">
        <v>34.590000000000003</v>
      </c>
      <c r="G14" s="10">
        <v>174.81</v>
      </c>
      <c r="H14" s="10">
        <v>8.2799999999999994</v>
      </c>
      <c r="I14" s="10">
        <v>12.45</v>
      </c>
      <c r="J14" s="12">
        <v>7.41</v>
      </c>
    </row>
    <row r="15" spans="1:10" x14ac:dyDescent="0.25">
      <c r="A15" s="13"/>
      <c r="B15" s="14" t="s">
        <v>24</v>
      </c>
      <c r="C15" s="15"/>
      <c r="D15" s="16" t="s">
        <v>33</v>
      </c>
      <c r="E15" s="17">
        <v>150</v>
      </c>
      <c r="F15" s="18">
        <v>12.71</v>
      </c>
      <c r="G15" s="17">
        <v>241.15</v>
      </c>
      <c r="H15" s="17">
        <v>8.76</v>
      </c>
      <c r="I15" s="17">
        <v>5.36</v>
      </c>
      <c r="J15" s="19">
        <v>39.49</v>
      </c>
    </row>
    <row r="16" spans="1:10" x14ac:dyDescent="0.25">
      <c r="A16" s="13"/>
      <c r="B16" s="14" t="s">
        <v>25</v>
      </c>
      <c r="C16" s="15"/>
      <c r="D16" s="16" t="s">
        <v>29</v>
      </c>
      <c r="E16" s="17">
        <v>200</v>
      </c>
      <c r="F16" s="18">
        <v>14.67</v>
      </c>
      <c r="G16" s="17">
        <v>109</v>
      </c>
      <c r="H16" s="17">
        <v>0.25</v>
      </c>
      <c r="I16" s="17">
        <v>0.1</v>
      </c>
      <c r="J16" s="19">
        <v>26.78</v>
      </c>
    </row>
    <row r="17" spans="1:10" x14ac:dyDescent="0.25">
      <c r="A17" s="13"/>
      <c r="B17" s="14" t="s">
        <v>26</v>
      </c>
      <c r="C17" s="15"/>
      <c r="D17" s="16" t="s">
        <v>30</v>
      </c>
      <c r="E17" s="17">
        <v>40</v>
      </c>
      <c r="F17" s="18">
        <v>2.95</v>
      </c>
      <c r="G17" s="17">
        <v>46.88</v>
      </c>
      <c r="H17" s="17">
        <v>1.52</v>
      </c>
      <c r="I17" s="17">
        <v>0.16</v>
      </c>
      <c r="J17" s="19">
        <v>9.84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25.11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2021-11-25T10:55:36Z</dcterms:modified>
</cp:coreProperties>
</file>