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2.10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J4" i="8" l="1"/>
  <c r="I4" i="8"/>
  <c r="H4" i="8"/>
  <c r="G4" i="8"/>
</calcChain>
</file>

<file path=xl/sharedStrings.xml><?xml version="1.0" encoding="utf-8"?>
<sst xmlns="http://schemas.openxmlformats.org/spreadsheetml/2006/main" count="40" uniqueCount="38">
  <si>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</si>
  <si>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</si>
  <si>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</si>
  <si>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</si>
  <si>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</si>
  <si>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</si>
  <si>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</si>
  <si>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</si>
  <si>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</si>
  <si>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</si>
  <si>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</si>
  <si>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</si>
  <si>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</si>
  <si>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</si>
  <si>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</si>
  <si>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</si>
  <si>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</si>
  <si>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</si>
  <si>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</si>
  <si>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</si>
  <si>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</si>
  <si>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</si>
  <si>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</si>
  <si>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</si>
  <si>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</si>
  <si>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</si>
  <si>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</si>
  <si>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</si>
  <si>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</si>
  <si>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60\40\180</t>
  </si>
  <si>
    <t>Компот из сухофруктов</t>
  </si>
  <si>
    <t>Огурец св</t>
  </si>
  <si>
    <t>Рассольник дом/смет</t>
  </si>
  <si>
    <t>200\5</t>
  </si>
  <si>
    <t>Гуляш из свинины</t>
  </si>
  <si>
    <t>Макароны отварные</t>
  </si>
  <si>
    <t>60\40</t>
  </si>
  <si>
    <t>Гуляш из свинины/макароны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</si>
</sst>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44481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10" t="s">
        <v>29</v>
      </c>
      <c r="F4" s="11">
        <v>56.45</v>
      </c>
      <c r="G4" s="10">
        <f>143.41+200.51</f>
        <v>343.91999999999996</v>
      </c>
      <c r="H4" s="10">
        <f>3.64+5.68</f>
        <v>9.32</v>
      </c>
      <c r="I4" s="10">
        <f>13.73+3.74</f>
        <v>17.47</v>
      </c>
      <c r="J4" s="12">
        <f>1.32+36.05</f>
        <v>37.369999999999997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5.01</v>
      </c>
      <c r="G5" s="17">
        <v>84.6</v>
      </c>
      <c r="H5" s="17">
        <v>1.1499999999999999</v>
      </c>
      <c r="I5" s="17"/>
      <c r="J5" s="19">
        <v>20.010000000000002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46.88</v>
      </c>
      <c r="H6" s="17">
        <v>1.52</v>
      </c>
      <c r="I6" s="17">
        <v>0.16</v>
      </c>
      <c r="J6" s="19">
        <v>9.84</v>
      </c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29" t="s">
        <v>31</v>
      </c>
      <c r="E12" s="30">
        <v>50</v>
      </c>
      <c r="F12" s="31">
        <v>9.43</v>
      </c>
      <c r="G12" s="17">
        <v>4.5</v>
      </c>
      <c r="H12" s="17">
        <v>0.18</v>
      </c>
      <c r="I12" s="19"/>
      <c r="J12" s="19">
        <v>0.39</v>
      </c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 t="s">
        <v>33</v>
      </c>
      <c r="F13" s="17">
        <v>13.07</v>
      </c>
      <c r="G13" s="17">
        <v>125.61</v>
      </c>
      <c r="H13" s="17">
        <v>2.5099999999999998</v>
      </c>
      <c r="I13" s="19">
        <v>6.05</v>
      </c>
      <c r="J13" s="19">
        <v>15.3</v>
      </c>
    </row>
    <row r="14" spans="1:10" x14ac:dyDescent="0.25">
      <c r="A14" s="13"/>
      <c r="B14" s="14" t="s">
        <v>23</v>
      </c>
      <c r="C14" s="8"/>
      <c r="D14" s="9" t="s">
        <v>34</v>
      </c>
      <c r="E14" s="10" t="s">
        <v>36</v>
      </c>
      <c r="F14" s="11">
        <v>48.72</v>
      </c>
      <c r="G14" s="10">
        <v>143.41</v>
      </c>
      <c r="H14" s="10">
        <v>3.64</v>
      </c>
      <c r="I14" s="10">
        <v>13.73</v>
      </c>
      <c r="J14" s="12">
        <v>1.32</v>
      </c>
    </row>
    <row r="15" spans="1:10" x14ac:dyDescent="0.25">
      <c r="A15" s="13"/>
      <c r="B15" s="14" t="s">
        <v>24</v>
      </c>
      <c r="C15" s="15"/>
      <c r="D15" s="16" t="s">
        <v>35</v>
      </c>
      <c r="E15" s="17">
        <v>180</v>
      </c>
      <c r="F15" s="18">
        <v>7.73</v>
      </c>
      <c r="G15" s="17">
        <v>200.51</v>
      </c>
      <c r="H15" s="17">
        <v>5.68</v>
      </c>
      <c r="I15" s="17">
        <v>3.74</v>
      </c>
      <c r="J15" s="19">
        <v>36.049999999999997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5.01</v>
      </c>
      <c r="G16" s="17">
        <v>84.6</v>
      </c>
      <c r="H16" s="17">
        <v>1.1499999999999999</v>
      </c>
      <c r="I16" s="17"/>
      <c r="J16" s="19">
        <v>20.010000000000002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46.88</v>
      </c>
      <c r="H17" s="17">
        <v>1.52</v>
      </c>
      <c r="I17" s="17">
        <v>0.16</v>
      </c>
      <c r="J17" s="19">
        <v>9.84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2021-10-11T11:41:16Z</dcterms:modified>
</cp:coreProperties>
</file>