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3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J4" i="8" l="1"/>
  <c r="I4" i="8"/>
  <c r="H4" i="8"/>
  <c r="G4" i="8"/>
  <c r="F4" i="8"/>
</calcChain>
</file>

<file path=xl/sharedStrings.xml><?xml version="1.0" encoding="utf-8"?>
<sst xmlns="http://schemas.openxmlformats.org/spreadsheetml/2006/main" count="46" uniqueCount="43">
  <si>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</si>
  <si>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</si>
  <si>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</si>
  <si>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</si>
  <si>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</si>
  <si>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</si>
  <si>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</si>
  <si>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</si>
  <si>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</si>
  <si>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</si>
  <si>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</si>
  <si>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</si>
  <si>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</si>
  <si>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</si>
  <si>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</si>
  <si>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</si>
  <si>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</si>
  <si>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</si>
  <si>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</si>
  <si>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</si>
  <si>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</si>
  <si>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</si>
  <si>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</si>
  <si>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</si>
  <si>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</si>
  <si>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</si>
  <si>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</si>
  <si>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</si>
  <si>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Тефтели мясные,картофельное пюре</t>
  </si>
  <si>
    <t>85\200</t>
  </si>
  <si>
    <t>Чай с лимоном</t>
  </si>
  <si>
    <t>Хлеб</t>
  </si>
  <si>
    <t>Огурец св</t>
  </si>
  <si>
    <t>Борщ с капустой со сметаной</t>
  </si>
  <si>
    <t>Тефтели мясные</t>
  </si>
  <si>
    <t>Картофельное пюре</t>
  </si>
  <si>
    <t>Хлеб белый</t>
  </si>
  <si>
    <t>200\10</t>
  </si>
  <si>
    <t>279/17</t>
  </si>
  <si>
    <t>312/17</t>
  </si>
  <si>
    <t>377/17</t>
  </si>
  <si>
    <t>71/17</t>
  </si>
  <si>
    <t>82/17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</si>
</sst>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32" sqref="B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44442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38</v>
      </c>
      <c r="D4" s="9" t="s">
        <v>28</v>
      </c>
      <c r="E4" s="10" t="s">
        <v>29</v>
      </c>
      <c r="F4" s="11">
        <f>31.45+19.32</f>
        <v>50.769999999999996</v>
      </c>
      <c r="G4" s="10">
        <f>174.81+129.8</f>
        <v>304.61</v>
      </c>
      <c r="H4" s="10">
        <f>8.28+3.06</f>
        <v>11.34</v>
      </c>
      <c r="I4" s="10">
        <f>12.45+4</f>
        <v>16.45</v>
      </c>
      <c r="J4" s="12">
        <f>7.41+20.4</f>
        <v>27.81</v>
      </c>
    </row>
    <row r="5" spans="1:10" x14ac:dyDescent="0.25">
      <c r="A5" s="13"/>
      <c r="B5" s="14" t="s">
        <v>16</v>
      </c>
      <c r="C5" s="15" t="s">
        <v>40</v>
      </c>
      <c r="D5" s="16" t="s">
        <v>30</v>
      </c>
      <c r="E5" s="17">
        <v>200</v>
      </c>
      <c r="F5" s="18">
        <v>3.92</v>
      </c>
      <c r="G5" s="17">
        <v>0.06</v>
      </c>
      <c r="H5" s="17"/>
      <c r="I5" s="17">
        <v>15.21</v>
      </c>
      <c r="J5" s="19">
        <v>61.09</v>
      </c>
    </row>
    <row r="6" spans="1:10" x14ac:dyDescent="0.25">
      <c r="A6" s="13"/>
      <c r="B6" s="14" t="s">
        <v>17</v>
      </c>
      <c r="C6" s="15"/>
      <c r="D6" s="16" t="s">
        <v>31</v>
      </c>
      <c r="E6" s="17">
        <v>20</v>
      </c>
      <c r="F6" s="18">
        <v>1.48</v>
      </c>
      <c r="G6" s="17">
        <v>1.52</v>
      </c>
      <c r="H6" s="17">
        <v>0.16</v>
      </c>
      <c r="I6" s="17">
        <v>9.84</v>
      </c>
      <c r="J6" s="19">
        <v>46.88</v>
      </c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 t="s">
        <v>41</v>
      </c>
      <c r="D12" s="29" t="s">
        <v>32</v>
      </c>
      <c r="E12" s="30">
        <v>50</v>
      </c>
      <c r="F12" s="31">
        <v>4.9000000000000004</v>
      </c>
      <c r="G12" s="30">
        <v>3.75</v>
      </c>
      <c r="H12" s="30">
        <v>0.3</v>
      </c>
      <c r="I12" s="30"/>
      <c r="J12" s="32">
        <v>0.64</v>
      </c>
    </row>
    <row r="13" spans="1:10" ht="15.75" thickBot="1" x14ac:dyDescent="0.3">
      <c r="A13" s="13"/>
      <c r="B13" s="14" t="s">
        <v>22</v>
      </c>
      <c r="C13" s="16" t="s">
        <v>42</v>
      </c>
      <c r="D13" s="17" t="s">
        <v>33</v>
      </c>
      <c r="E13" s="18" t="s">
        <v>37</v>
      </c>
      <c r="F13" s="17">
        <v>10.33</v>
      </c>
      <c r="G13" s="17">
        <v>122.55</v>
      </c>
      <c r="H13" s="17">
        <v>2.31</v>
      </c>
      <c r="I13" s="19">
        <v>5.9</v>
      </c>
      <c r="J13" s="19">
        <v>15.05</v>
      </c>
    </row>
    <row r="14" spans="1:10" x14ac:dyDescent="0.25">
      <c r="A14" s="13"/>
      <c r="B14" s="14" t="s">
        <v>23</v>
      </c>
      <c r="C14" s="8" t="s">
        <v>38</v>
      </c>
      <c r="D14" s="9" t="s">
        <v>34</v>
      </c>
      <c r="E14" s="10">
        <v>85</v>
      </c>
      <c r="F14" s="11">
        <v>31.45</v>
      </c>
      <c r="G14" s="10">
        <v>174.81</v>
      </c>
      <c r="H14" s="10">
        <v>12.45</v>
      </c>
      <c r="I14" s="10">
        <v>7.41</v>
      </c>
      <c r="J14" s="12">
        <v>174.81</v>
      </c>
    </row>
    <row r="15" spans="1:10" x14ac:dyDescent="0.25">
      <c r="A15" s="13"/>
      <c r="B15" s="14" t="s">
        <v>24</v>
      </c>
      <c r="C15" s="15" t="s">
        <v>39</v>
      </c>
      <c r="D15" s="16" t="s">
        <v>35</v>
      </c>
      <c r="E15" s="17">
        <v>200</v>
      </c>
      <c r="F15" s="18">
        <v>19.32</v>
      </c>
      <c r="G15" s="17">
        <v>129.80000000000001</v>
      </c>
      <c r="H15" s="17">
        <v>3.06</v>
      </c>
      <c r="I15" s="17">
        <v>4</v>
      </c>
      <c r="J15" s="19">
        <v>20.399999999999999</v>
      </c>
    </row>
    <row r="16" spans="1:10" x14ac:dyDescent="0.25">
      <c r="A16" s="13"/>
      <c r="B16" s="14" t="s">
        <v>25</v>
      </c>
      <c r="C16" s="15" t="s">
        <v>40</v>
      </c>
      <c r="D16" s="16" t="s">
        <v>30</v>
      </c>
      <c r="E16" s="17">
        <v>200</v>
      </c>
      <c r="F16" s="18">
        <v>3.93</v>
      </c>
      <c r="G16" s="17">
        <v>61.09</v>
      </c>
      <c r="H16" s="17">
        <v>0.06</v>
      </c>
      <c r="I16" s="17"/>
      <c r="J16" s="19">
        <v>15.21</v>
      </c>
    </row>
    <row r="17" spans="1:10" x14ac:dyDescent="0.25">
      <c r="A17" s="13"/>
      <c r="B17" s="14" t="s">
        <v>26</v>
      </c>
      <c r="C17" s="15"/>
      <c r="D17" s="16" t="s">
        <v>36</v>
      </c>
      <c r="E17" s="17">
        <v>20</v>
      </c>
      <c r="F17" s="18">
        <v>1.48</v>
      </c>
      <c r="G17" s="17">
        <v>1.52</v>
      </c>
      <c r="H17" s="17">
        <v>0.16</v>
      </c>
      <c r="I17" s="17">
        <v>9.84</v>
      </c>
      <c r="J17" s="19">
        <v>46.88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03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2021-09-02T12:43:28Z</dcterms:modified>
</cp:coreProperties>
</file>